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8\"/>
    </mc:Choice>
  </mc:AlternateContent>
  <xr:revisionPtr revIDLastSave="0" documentId="8_{142A6311-800C-4826-81DB-3E80817E65CE}" xr6:coauthVersionLast="47" xr6:coauthVersionMax="47" xr10:uidLastSave="{00000000-0000-0000-0000-000000000000}"/>
  <bookViews>
    <workbookView xWindow="-120" yWindow="-120" windowWidth="29040" windowHeight="15840" xr2:uid="{0372DEB5-0745-4FCF-A6B0-28E29FE02252}"/>
  </bookViews>
  <sheets>
    <sheet name="8.1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'8.1.3.1'!#REF!</definedName>
    <definedName name="\A">#REF!</definedName>
    <definedName name="\B">[2]p405!#REF!</definedName>
    <definedName name="\C" localSheetId="0">'8.1.3.1'!#REF!</definedName>
    <definedName name="\C">#REF!</definedName>
    <definedName name="\D">#REF!</definedName>
    <definedName name="\G" localSheetId="0">'8.1.3.1'!#REF!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'8.1.3.1'!$A$1:$N$49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[8]GANADE15!$A$35:$AG$39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<sst xmlns="http://schemas.openxmlformats.org/spreadsheetml/2006/main" count="109" uniqueCount="26">
  <si>
    <t>EFECTIVOS Y PRODUCCIONES GANADERAS</t>
  </si>
  <si>
    <t>8.1.3.1. EFECTIVOS GANADEROS-GANADO DE LIDIA</t>
  </si>
  <si>
    <t>Serie historica del número de becerros machos herrados por año ganadero* en España y fuera de España</t>
  </si>
  <si>
    <t>Agrupación</t>
  </si>
  <si>
    <t xml:space="preserve">Asociación </t>
  </si>
  <si>
    <t>Asociación</t>
  </si>
  <si>
    <t>Ganaderos</t>
  </si>
  <si>
    <t>Unión de</t>
  </si>
  <si>
    <t>Años</t>
  </si>
  <si>
    <t>española</t>
  </si>
  <si>
    <t>de ganaderías</t>
  </si>
  <si>
    <t xml:space="preserve"> de ganaderos</t>
  </si>
  <si>
    <t>de lidia</t>
  </si>
  <si>
    <t>criadores de</t>
  </si>
  <si>
    <t>Total</t>
  </si>
  <si>
    <t>de reses bravas</t>
  </si>
  <si>
    <t>de reses de lidia</t>
  </si>
  <si>
    <t>unidos</t>
  </si>
  <si>
    <t>toros de lidia</t>
  </si>
  <si>
    <t>–</t>
  </si>
  <si>
    <t>* Año ganadero va desde el 1 de Julio del año n hasta el 30 de Junio del año n+1</t>
  </si>
  <si>
    <t>Serie historica del número de becerros machos herrados por año ganadero* fuera de España</t>
  </si>
  <si>
    <t xml:space="preserve">Unión de </t>
  </si>
  <si>
    <t>de ganaderos</t>
  </si>
  <si>
    <t>Portugal</t>
  </si>
  <si>
    <t>Francia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</si>
</sst>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_;\–#,##0.00__;0.00__;@__"/>
  </numFmts>
  <fonts count="8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0"/>
      </right>
      <top style="thin">
        <color theme="0"/>
      </top>
      <bottom style="thick">
        <color rgb="FFFFD866"/>
      </bottom>
      <diagonal/>
    </border>
    <border>
      <left/>
      <right style="thin">
        <color theme="0"/>
      </right>
      <top style="thin">
        <color theme="0"/>
      </top>
      <bottom style="thick">
        <color rgb="FFFFD866"/>
      </bottom>
      <diagonal/>
    </border>
    <border>
      <left/>
      <right/>
      <top style="thin">
        <color theme="0"/>
      </top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/>
      <right style="thin">
        <color indexed="60"/>
      </right>
      <top style="thin">
        <color theme="0"/>
      </top>
      <bottom style="thick">
        <color rgb="FFFFD866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7" fontId="1" fillId="0" borderId="0"/>
    <xf numFmtId="0" fontId="3" fillId="0" borderId="0"/>
  </cellStyleXfs>
  <cellXfs count="60">
    <xf numFmtId="0" fontId="0" fillId="0" borderId="0" xfId="0"/>
    <xf numFmtId="37" fontId="2" fillId="0" borderId="0" xfId="1" applyFont="1" applyAlignment="1">
      <alignment horizontal="center"/>
    </xf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fill"/>
    </xf>
    <xf numFmtId="0" fontId="5" fillId="0" borderId="0" xfId="0" applyFont="1"/>
    <xf numFmtId="0" fontId="5" fillId="2" borderId="1" xfId="2" applyFont="1" applyFill="1" applyBorder="1"/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5" fillId="3" borderId="0" xfId="2" applyFont="1" applyFill="1" applyAlignment="1">
      <alignment horizontal="left"/>
    </xf>
    <xf numFmtId="37" fontId="5" fillId="3" borderId="7" xfId="1" applyFont="1" applyFill="1" applyBorder="1"/>
    <xf numFmtId="37" fontId="5" fillId="0" borderId="0" xfId="1" applyFont="1" applyAlignment="1">
      <alignment horizontal="right"/>
    </xf>
    <xf numFmtId="164" fontId="5" fillId="3" borderId="7" xfId="0" applyNumberFormat="1" applyFont="1" applyFill="1" applyBorder="1" applyAlignment="1">
      <alignment horizontal="right"/>
    </xf>
    <xf numFmtId="37" fontId="5" fillId="0" borderId="7" xfId="1" applyFont="1" applyBorder="1" applyAlignment="1">
      <alignment horizontal="right"/>
    </xf>
    <xf numFmtId="3" fontId="5" fillId="3" borderId="0" xfId="2" applyNumberFormat="1" applyFont="1" applyFill="1"/>
    <xf numFmtId="37" fontId="5" fillId="0" borderId="0" xfId="1" applyFont="1"/>
    <xf numFmtId="37" fontId="5" fillId="3" borderId="7" xfId="0" applyNumberFormat="1" applyFont="1" applyFill="1" applyBorder="1" applyAlignment="1">
      <alignment horizontal="right"/>
    </xf>
    <xf numFmtId="37" fontId="5" fillId="0" borderId="7" xfId="1" applyFont="1" applyBorder="1"/>
    <xf numFmtId="37" fontId="5" fillId="3" borderId="0" xfId="1" applyFont="1" applyFill="1"/>
    <xf numFmtId="0" fontId="5" fillId="0" borderId="8" xfId="2" applyFont="1" applyBorder="1" applyAlignment="1">
      <alignment horizontal="left"/>
    </xf>
    <xf numFmtId="37" fontId="5" fillId="0" borderId="9" xfId="1" applyFont="1" applyBorder="1"/>
    <xf numFmtId="37" fontId="5" fillId="0" borderId="8" xfId="1" applyFont="1" applyBorder="1"/>
    <xf numFmtId="3" fontId="5" fillId="0" borderId="8" xfId="2" applyNumberFormat="1" applyFont="1" applyBorder="1"/>
    <xf numFmtId="37" fontId="5" fillId="0" borderId="0" xfId="2" applyNumberFormat="1" applyFont="1" applyAlignment="1">
      <alignment horizontal="left"/>
    </xf>
    <xf numFmtId="37" fontId="5" fillId="0" borderId="0" xfId="2" applyNumberFormat="1" applyFont="1"/>
    <xf numFmtId="0" fontId="7" fillId="0" borderId="0" xfId="2" applyFont="1"/>
    <xf numFmtId="0" fontId="5" fillId="0" borderId="10" xfId="2" applyFont="1" applyBorder="1"/>
    <xf numFmtId="0" fontId="5" fillId="2" borderId="2" xfId="2" applyFont="1" applyFill="1" applyBorder="1"/>
    <xf numFmtId="0" fontId="5" fillId="2" borderId="1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4" xfId="2" applyFont="1" applyFill="1" applyBorder="1"/>
    <xf numFmtId="0" fontId="5" fillId="2" borderId="10" xfId="2" applyFont="1" applyFill="1" applyBorder="1" applyAlignment="1">
      <alignment horizontal="center"/>
    </xf>
    <xf numFmtId="0" fontId="5" fillId="2" borderId="14" xfId="2" applyFont="1" applyFill="1" applyBorder="1" applyAlignment="1">
      <alignment horizontal="center"/>
    </xf>
    <xf numFmtId="0" fontId="5" fillId="2" borderId="15" xfId="2" applyFont="1" applyFill="1" applyBorder="1" applyAlignment="1">
      <alignment horizontal="center"/>
    </xf>
    <xf numFmtId="0" fontId="5" fillId="2" borderId="6" xfId="2" applyFont="1" applyFill="1" applyBorder="1"/>
    <xf numFmtId="0" fontId="5" fillId="2" borderId="16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0" fontId="5" fillId="2" borderId="18" xfId="2" applyFont="1" applyFill="1" applyBorder="1" applyAlignment="1">
      <alignment horizontal="center"/>
    </xf>
    <xf numFmtId="0" fontId="5" fillId="2" borderId="19" xfId="2" applyFont="1" applyFill="1" applyBorder="1" applyAlignment="1">
      <alignment horizontal="center"/>
    </xf>
    <xf numFmtId="0" fontId="5" fillId="2" borderId="20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right" vertical="center" indent="1"/>
    </xf>
    <xf numFmtId="0" fontId="5" fillId="3" borderId="0" xfId="2" applyFont="1" applyFill="1" applyAlignment="1">
      <alignment horizontal="right" vertical="center" indent="1"/>
    </xf>
    <xf numFmtId="0" fontId="5" fillId="0" borderId="7" xfId="2" applyFont="1" applyBorder="1" applyAlignment="1">
      <alignment horizontal="right" vertical="center" indent="1"/>
    </xf>
    <xf numFmtId="0" fontId="5" fillId="0" borderId="0" xfId="2" applyFont="1" applyAlignment="1">
      <alignment horizontal="right" vertical="center" indent="1"/>
    </xf>
    <xf numFmtId="164" fontId="5" fillId="3" borderId="0" xfId="0" applyNumberFormat="1" applyFont="1" applyFill="1" applyAlignment="1">
      <alignment horizontal="right"/>
    </xf>
    <xf numFmtId="0" fontId="5" fillId="3" borderId="21" xfId="2" applyFont="1" applyFill="1" applyBorder="1" applyAlignment="1">
      <alignment horizontal="right" vertical="center" indent="1"/>
    </xf>
    <xf numFmtId="0" fontId="5" fillId="0" borderId="9" xfId="2" applyFont="1" applyBorder="1" applyAlignment="1">
      <alignment horizontal="right" vertical="center" indent="1"/>
    </xf>
    <xf numFmtId="0" fontId="5" fillId="0" borderId="8" xfId="2" applyFont="1" applyBorder="1" applyAlignment="1">
      <alignment horizontal="right" vertical="center" indent="1"/>
    </xf>
  </cellXfs>
  <cellStyles count="3">
    <cellStyle name="Normal" xfId="0" builtinId="0"/>
    <cellStyle name="Normal_GANADE1 2" xfId="1" xr:uid="{2061651A-9DCC-4B63-B1DA-EE6C6513C764}"/>
    <cellStyle name="Normal_GANADE4" xfId="2" xr:uid="{03BBA4FF-FC90-4E2C-9DE5-9B86BD29B2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terneros herrados del ganado de lidia</a:t>
            </a:r>
          </a:p>
        </c:rich>
      </c:tx>
      <c:layout>
        <c:manualLayout>
          <c:xMode val="edge"/>
          <c:yMode val="edge"/>
          <c:x val="0.14666680664916884"/>
          <c:y val="5.30612244897959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333439236249E-2"/>
          <c:y val="0.2571428571428574"/>
          <c:w val="0.88266781597371868"/>
          <c:h val="0.57142857142857195"/>
        </c:manualLayout>
      </c:layout>
      <c:lineChart>
        <c:grouping val="standard"/>
        <c:varyColors val="0"/>
        <c:ser>
          <c:idx val="0"/>
          <c:order val="0"/>
          <c:tx>
            <c:v>Ganado de Lidia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'8.1.3.1'!$A$10:$A$22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'8.1.3.1'!$G$10:$G$22</c:f>
              <c:numCache>
                <c:formatCode>#,##0</c:formatCode>
                <c:ptCount val="13"/>
                <c:pt idx="0">
                  <c:v>26477</c:v>
                </c:pt>
                <c:pt idx="1">
                  <c:v>23052</c:v>
                </c:pt>
                <c:pt idx="2">
                  <c:v>24912</c:v>
                </c:pt>
                <c:pt idx="3">
                  <c:v>25485</c:v>
                </c:pt>
                <c:pt idx="4">
                  <c:v>22909</c:v>
                </c:pt>
                <c:pt idx="5">
                  <c:v>20127</c:v>
                </c:pt>
                <c:pt idx="6">
                  <c:v>22647</c:v>
                </c:pt>
                <c:pt idx="7">
                  <c:v>19726</c:v>
                </c:pt>
                <c:pt idx="8">
                  <c:v>20623</c:v>
                </c:pt>
                <c:pt idx="9">
                  <c:v>19942</c:v>
                </c:pt>
                <c:pt idx="10">
                  <c:v>20534</c:v>
                </c:pt>
                <c:pt idx="11">
                  <c:v>20001</c:v>
                </c:pt>
                <c:pt idx="12">
                  <c:v>18786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4F-4931-B29D-2B29E473E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3189024"/>
        <c:axId val="-743183584"/>
      </c:lineChart>
      <c:catAx>
        <c:axId val="-7431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83584"/>
        <c:scaling>
          <c:orientation val="minMax"/>
          <c:max val="40000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90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97</xdr:row>
      <xdr:rowOff>123825</xdr:rowOff>
    </xdr:from>
    <xdr:to>
      <xdr:col>7</xdr:col>
      <xdr:colOff>590550</xdr:colOff>
      <xdr:row>112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2812CD-B837-43C9-BA00-8FDD2F2A3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8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>
        <row r="10">
          <cell r="A10">
            <v>2009</v>
          </cell>
          <cell r="G10">
            <v>26477</v>
          </cell>
        </row>
        <row r="11">
          <cell r="A11">
            <v>2010</v>
          </cell>
          <cell r="G11">
            <v>23052</v>
          </cell>
        </row>
        <row r="12">
          <cell r="A12">
            <v>2011</v>
          </cell>
          <cell r="G12">
            <v>24912</v>
          </cell>
        </row>
        <row r="13">
          <cell r="A13">
            <v>2012</v>
          </cell>
          <cell r="G13">
            <v>25485</v>
          </cell>
        </row>
        <row r="14">
          <cell r="A14">
            <v>2013</v>
          </cell>
          <cell r="G14">
            <v>22909</v>
          </cell>
        </row>
        <row r="15">
          <cell r="A15">
            <v>2014</v>
          </cell>
          <cell r="G15">
            <v>20127</v>
          </cell>
        </row>
        <row r="16">
          <cell r="A16">
            <v>2015</v>
          </cell>
          <cell r="G16">
            <v>22647</v>
          </cell>
        </row>
        <row r="17">
          <cell r="A17">
            <v>2016</v>
          </cell>
          <cell r="G17">
            <v>19726</v>
          </cell>
        </row>
        <row r="18">
          <cell r="A18">
            <v>2017</v>
          </cell>
          <cell r="G18">
            <v>20623</v>
          </cell>
        </row>
        <row r="19">
          <cell r="A19">
            <v>2018</v>
          </cell>
          <cell r="G19">
            <v>19942</v>
          </cell>
        </row>
        <row r="20">
          <cell r="A20">
            <v>2019</v>
          </cell>
          <cell r="G20">
            <v>20534</v>
          </cell>
        </row>
        <row r="21">
          <cell r="A21">
            <v>2020</v>
          </cell>
          <cell r="G21">
            <v>20001</v>
          </cell>
        </row>
        <row r="22">
          <cell r="A22">
            <v>2021</v>
          </cell>
          <cell r="G22">
            <v>18786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C1ADA-5C6F-4AE7-B647-EC9D090EDBAC}">
  <sheetPr transitionEvaluation="1" transitionEntry="1">
    <pageSetUpPr fitToPage="1"/>
  </sheetPr>
  <dimension ref="A1:M66"/>
  <sheetViews>
    <sheetView showGridLines="0" tabSelected="1" view="pageBreakPreview" zoomScaleNormal="75" zoomScaleSheetLayoutView="100" workbookViewId="0">
      <selection activeCell="E13" sqref="E13"/>
    </sheetView>
  </sheetViews>
  <sheetFormatPr baseColWidth="10" defaultColWidth="12.5703125" defaultRowHeight="12.75" x14ac:dyDescent="0.2"/>
  <cols>
    <col min="1" max="1" width="16.7109375" style="3" customWidth="1"/>
    <col min="2" max="2" width="17" style="3" customWidth="1"/>
    <col min="3" max="4" width="16.28515625" style="3" customWidth="1"/>
    <col min="5" max="5" width="15.42578125" style="3" customWidth="1"/>
    <col min="6" max="6" width="16.42578125" style="3" customWidth="1"/>
    <col min="7" max="8" width="15.42578125" style="3" customWidth="1"/>
    <col min="9" max="9" width="16.140625" style="3" customWidth="1"/>
    <col min="10" max="10" width="15.85546875" style="3" customWidth="1"/>
    <col min="11" max="11" width="15.5703125" style="3" customWidth="1"/>
    <col min="12" max="12" width="15.140625" style="3" customWidth="1"/>
    <col min="13" max="13" width="14.140625" style="3" customWidth="1"/>
    <col min="14" max="14" width="6.28515625" style="3" customWidth="1"/>
    <col min="15" max="15" width="2.28515625" style="3" customWidth="1"/>
    <col min="16" max="16" width="22.85546875" style="3" customWidth="1"/>
    <col min="17" max="17" width="2.28515625" style="3" customWidth="1"/>
    <col min="18" max="18" width="22.85546875" style="3" customWidth="1"/>
    <col min="19" max="19" width="2.28515625" style="3" customWidth="1"/>
    <col min="20" max="20" width="22.85546875" style="3" customWidth="1"/>
    <col min="21" max="21" width="2.28515625" style="3" customWidth="1"/>
    <col min="22" max="16384" width="12.5703125" style="3"/>
  </cols>
  <sheetData>
    <row r="1" spans="1:13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D2" s="4"/>
    </row>
    <row r="3" spans="1:13" ht="1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8" customFormat="1" x14ac:dyDescent="0.2">
      <c r="A5" s="7"/>
      <c r="B5" s="7"/>
      <c r="C5" s="7"/>
      <c r="D5" s="7"/>
      <c r="E5" s="7"/>
      <c r="F5" s="7"/>
    </row>
    <row r="6" spans="1:13" s="8" customFormat="1" x14ac:dyDescent="0.2">
      <c r="A6" s="9"/>
      <c r="B6" s="10" t="s">
        <v>3</v>
      </c>
      <c r="C6" s="10" t="s">
        <v>4</v>
      </c>
      <c r="D6" s="11" t="s">
        <v>5</v>
      </c>
      <c r="E6" s="11" t="s">
        <v>6</v>
      </c>
      <c r="F6" s="11" t="s">
        <v>7</v>
      </c>
      <c r="G6" s="9"/>
    </row>
    <row r="7" spans="1:13" s="8" customFormat="1" x14ac:dyDescent="0.2">
      <c r="A7" s="12" t="s">
        <v>8</v>
      </c>
      <c r="B7" s="12" t="s">
        <v>9</v>
      </c>
      <c r="C7" s="12" t="s">
        <v>10</v>
      </c>
      <c r="D7" s="13" t="s">
        <v>11</v>
      </c>
      <c r="E7" s="13" t="s">
        <v>12</v>
      </c>
      <c r="F7" s="13" t="s">
        <v>13</v>
      </c>
      <c r="G7" s="12" t="s">
        <v>14</v>
      </c>
    </row>
    <row r="8" spans="1:13" s="8" customFormat="1" ht="13.5" thickBot="1" x14ac:dyDescent="0.25">
      <c r="A8" s="14"/>
      <c r="B8" s="15" t="s">
        <v>15</v>
      </c>
      <c r="C8" s="15" t="s">
        <v>12</v>
      </c>
      <c r="D8" s="16" t="s">
        <v>16</v>
      </c>
      <c r="E8" s="16" t="s">
        <v>17</v>
      </c>
      <c r="F8" s="16" t="s">
        <v>18</v>
      </c>
      <c r="G8" s="14"/>
    </row>
    <row r="9" spans="1:13" s="8" customFormat="1" ht="15.95" customHeight="1" thickTop="1" x14ac:dyDescent="0.2">
      <c r="A9" s="17">
        <v>2008</v>
      </c>
      <c r="B9" s="18">
        <v>3202</v>
      </c>
      <c r="C9" s="19">
        <v>9115</v>
      </c>
      <c r="D9" s="20" t="s">
        <v>19</v>
      </c>
      <c r="E9" s="19">
        <v>1912</v>
      </c>
      <c r="F9" s="21">
        <v>14918</v>
      </c>
      <c r="G9" s="22">
        <v>29147</v>
      </c>
    </row>
    <row r="10" spans="1:13" s="8" customFormat="1" ht="15.95" customHeight="1" x14ac:dyDescent="0.2">
      <c r="A10" s="4">
        <v>2009</v>
      </c>
      <c r="B10" s="18">
        <v>2771</v>
      </c>
      <c r="C10" s="19">
        <v>7584</v>
      </c>
      <c r="D10" s="20" t="s">
        <v>19</v>
      </c>
      <c r="E10" s="19">
        <v>1956</v>
      </c>
      <c r="F10" s="21">
        <v>14166</v>
      </c>
      <c r="G10" s="22">
        <v>26477</v>
      </c>
    </row>
    <row r="11" spans="1:13" s="8" customFormat="1" ht="15.95" customHeight="1" x14ac:dyDescent="0.2">
      <c r="A11" s="4">
        <v>2010</v>
      </c>
      <c r="B11" s="18">
        <v>2576</v>
      </c>
      <c r="C11" s="23">
        <v>6070</v>
      </c>
      <c r="D11" s="24">
        <v>613</v>
      </c>
      <c r="E11" s="23">
        <v>1858</v>
      </c>
      <c r="F11" s="25">
        <v>11935</v>
      </c>
      <c r="G11" s="22">
        <v>23052</v>
      </c>
    </row>
    <row r="12" spans="1:13" s="8" customFormat="1" ht="15.95" customHeight="1" x14ac:dyDescent="0.2">
      <c r="A12" s="4">
        <v>2011</v>
      </c>
      <c r="B12" s="18">
        <v>2461</v>
      </c>
      <c r="C12" s="23">
        <v>6971</v>
      </c>
      <c r="D12" s="24">
        <v>727</v>
      </c>
      <c r="E12" s="23">
        <v>1712</v>
      </c>
      <c r="F12" s="25">
        <v>13041</v>
      </c>
      <c r="G12" s="22">
        <v>24912</v>
      </c>
    </row>
    <row r="13" spans="1:13" s="8" customFormat="1" ht="15.95" customHeight="1" x14ac:dyDescent="0.2">
      <c r="A13" s="4">
        <v>2012</v>
      </c>
      <c r="B13" s="18">
        <v>2130</v>
      </c>
      <c r="C13" s="23">
        <v>7513</v>
      </c>
      <c r="D13" s="24">
        <v>762</v>
      </c>
      <c r="E13" s="23">
        <v>1834</v>
      </c>
      <c r="F13" s="25">
        <v>13246</v>
      </c>
      <c r="G13" s="22">
        <v>25485</v>
      </c>
    </row>
    <row r="14" spans="1:13" s="8" customFormat="1" ht="15.95" customHeight="1" x14ac:dyDescent="0.2">
      <c r="A14" s="4">
        <v>2013</v>
      </c>
      <c r="B14" s="18">
        <v>2080</v>
      </c>
      <c r="C14" s="23">
        <v>6167</v>
      </c>
      <c r="D14" s="25">
        <v>896</v>
      </c>
      <c r="E14" s="23">
        <v>1880</v>
      </c>
      <c r="F14" s="25">
        <v>11886</v>
      </c>
      <c r="G14" s="22">
        <v>22909</v>
      </c>
    </row>
    <row r="15" spans="1:13" s="8" customFormat="1" ht="15.95" customHeight="1" x14ac:dyDescent="0.2">
      <c r="A15" s="4">
        <v>2014</v>
      </c>
      <c r="B15" s="18">
        <v>1909</v>
      </c>
      <c r="C15" s="23">
        <v>5845</v>
      </c>
      <c r="D15" s="25">
        <v>837</v>
      </c>
      <c r="E15" s="23">
        <v>1107</v>
      </c>
      <c r="F15" s="25">
        <v>10429</v>
      </c>
      <c r="G15" s="22">
        <v>20127</v>
      </c>
    </row>
    <row r="16" spans="1:13" s="8" customFormat="1" ht="15.95" customHeight="1" x14ac:dyDescent="0.2">
      <c r="A16" s="4">
        <v>2015</v>
      </c>
      <c r="B16" s="18">
        <v>2134</v>
      </c>
      <c r="C16" s="23">
        <v>5269</v>
      </c>
      <c r="D16" s="25">
        <v>857</v>
      </c>
      <c r="E16" s="23">
        <v>1019</v>
      </c>
      <c r="F16" s="25">
        <v>10686</v>
      </c>
      <c r="G16" s="22">
        <v>22647</v>
      </c>
    </row>
    <row r="17" spans="1:13" s="8" customFormat="1" ht="15.95" customHeight="1" x14ac:dyDescent="0.2">
      <c r="A17" s="4">
        <v>2016</v>
      </c>
      <c r="B17" s="18">
        <v>2155</v>
      </c>
      <c r="C17" s="23">
        <v>4716</v>
      </c>
      <c r="D17" s="25">
        <v>769</v>
      </c>
      <c r="E17" s="23">
        <v>1014</v>
      </c>
      <c r="F17" s="25">
        <v>11072</v>
      </c>
      <c r="G17" s="22">
        <v>19726</v>
      </c>
    </row>
    <row r="18" spans="1:13" s="8" customFormat="1" ht="15.95" customHeight="1" x14ac:dyDescent="0.2">
      <c r="A18" s="4">
        <v>2017</v>
      </c>
      <c r="B18" s="18">
        <v>2274</v>
      </c>
      <c r="C18" s="23">
        <v>4690</v>
      </c>
      <c r="D18" s="25">
        <v>923</v>
      </c>
      <c r="E18" s="23">
        <v>1231</v>
      </c>
      <c r="F18" s="25">
        <v>11505</v>
      </c>
      <c r="G18" s="22">
        <v>20623</v>
      </c>
    </row>
    <row r="19" spans="1:13" s="8" customFormat="1" ht="15.95" customHeight="1" x14ac:dyDescent="0.2">
      <c r="A19" s="4">
        <v>2018</v>
      </c>
      <c r="B19" s="18">
        <v>1895</v>
      </c>
      <c r="C19" s="23">
        <v>4403</v>
      </c>
      <c r="D19" s="25">
        <v>987</v>
      </c>
      <c r="E19" s="23">
        <v>1342</v>
      </c>
      <c r="F19" s="25">
        <v>11315</v>
      </c>
      <c r="G19" s="22">
        <v>19942</v>
      </c>
    </row>
    <row r="20" spans="1:13" s="8" customFormat="1" ht="15.95" customHeight="1" x14ac:dyDescent="0.2">
      <c r="A20" s="4">
        <v>2019</v>
      </c>
      <c r="B20" s="18">
        <v>2380</v>
      </c>
      <c r="C20" s="23">
        <v>4612</v>
      </c>
      <c r="D20" s="25">
        <v>992</v>
      </c>
      <c r="E20" s="23">
        <v>1128</v>
      </c>
      <c r="F20" s="25">
        <v>11422</v>
      </c>
      <c r="G20" s="22">
        <v>20534</v>
      </c>
    </row>
    <row r="21" spans="1:13" s="8" customFormat="1" ht="15.95" customHeight="1" x14ac:dyDescent="0.2">
      <c r="A21" s="4">
        <v>2020</v>
      </c>
      <c r="B21" s="18">
        <v>2266</v>
      </c>
      <c r="C21" s="23">
        <v>4042</v>
      </c>
      <c r="D21" s="25">
        <v>992</v>
      </c>
      <c r="E21" s="26">
        <v>1252</v>
      </c>
      <c r="F21" s="18">
        <v>11449</v>
      </c>
      <c r="G21" s="22">
        <v>20001</v>
      </c>
    </row>
    <row r="22" spans="1:13" s="8" customFormat="1" ht="15.95" customHeight="1" thickBot="1" x14ac:dyDescent="0.25">
      <c r="A22" s="27">
        <v>2021</v>
      </c>
      <c r="B22" s="28">
        <v>1961</v>
      </c>
      <c r="C22" s="29">
        <v>4332</v>
      </c>
      <c r="D22" s="28">
        <v>1002</v>
      </c>
      <c r="E22" s="29">
        <v>1208</v>
      </c>
      <c r="F22" s="28">
        <v>10283</v>
      </c>
      <c r="G22" s="30">
        <f>SUM(B22:F22)</f>
        <v>18786</v>
      </c>
    </row>
    <row r="23" spans="1:13" s="8" customFormat="1" ht="13.5" thickTop="1" x14ac:dyDescent="0.2">
      <c r="A23" s="4" t="s">
        <v>20</v>
      </c>
      <c r="B23" s="4"/>
      <c r="C23" s="4"/>
      <c r="D23" s="31"/>
      <c r="E23" s="32"/>
      <c r="F23" s="32"/>
      <c r="G23" s="32"/>
    </row>
    <row r="24" spans="1:13" x14ac:dyDescent="0.2">
      <c r="A24" s="33"/>
      <c r="B24" s="33"/>
      <c r="C24" s="33"/>
    </row>
    <row r="27" spans="1:13" ht="15" x14ac:dyDescent="0.25">
      <c r="A27" s="6" t="s">
        <v>21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x14ac:dyDescent="0.2">
      <c r="A29" s="35"/>
      <c r="B29" s="36" t="s">
        <v>3</v>
      </c>
      <c r="C29" s="37"/>
      <c r="D29" s="38" t="s">
        <v>4</v>
      </c>
      <c r="E29" s="37"/>
      <c r="F29" s="38" t="s">
        <v>4</v>
      </c>
      <c r="G29" s="37"/>
      <c r="H29" s="36" t="s">
        <v>6</v>
      </c>
      <c r="I29" s="37"/>
      <c r="J29" s="38" t="s">
        <v>22</v>
      </c>
      <c r="K29" s="37"/>
      <c r="L29" s="39"/>
      <c r="M29" s="39"/>
    </row>
    <row r="30" spans="1:13" x14ac:dyDescent="0.2">
      <c r="A30" s="13" t="s">
        <v>8</v>
      </c>
      <c r="B30" s="39" t="s">
        <v>9</v>
      </c>
      <c r="C30" s="40"/>
      <c r="D30" s="41" t="s">
        <v>10</v>
      </c>
      <c r="E30" s="40"/>
      <c r="F30" s="41" t="s">
        <v>23</v>
      </c>
      <c r="G30" s="40"/>
      <c r="H30" s="39" t="s">
        <v>12</v>
      </c>
      <c r="I30" s="40"/>
      <c r="J30" s="41" t="s">
        <v>13</v>
      </c>
      <c r="K30" s="40"/>
      <c r="L30" s="39" t="s">
        <v>14</v>
      </c>
      <c r="M30" s="39"/>
    </row>
    <row r="31" spans="1:13" x14ac:dyDescent="0.2">
      <c r="A31" s="42"/>
      <c r="B31" s="43" t="s">
        <v>15</v>
      </c>
      <c r="C31" s="44"/>
      <c r="D31" s="45" t="s">
        <v>12</v>
      </c>
      <c r="E31" s="44"/>
      <c r="F31" s="45" t="s">
        <v>16</v>
      </c>
      <c r="G31" s="44"/>
      <c r="H31" s="43" t="s">
        <v>17</v>
      </c>
      <c r="I31" s="44"/>
      <c r="J31" s="45" t="s">
        <v>18</v>
      </c>
      <c r="K31" s="44"/>
      <c r="L31" s="39"/>
      <c r="M31" s="39"/>
    </row>
    <row r="32" spans="1:13" ht="13.5" thickBot="1" x14ac:dyDescent="0.25">
      <c r="A32" s="46"/>
      <c r="B32" s="47" t="s">
        <v>24</v>
      </c>
      <c r="C32" s="48" t="s">
        <v>25</v>
      </c>
      <c r="D32" s="49" t="s">
        <v>24</v>
      </c>
      <c r="E32" s="50" t="s">
        <v>25</v>
      </c>
      <c r="F32" s="49" t="s">
        <v>24</v>
      </c>
      <c r="G32" s="50" t="s">
        <v>25</v>
      </c>
      <c r="H32" s="49" t="s">
        <v>24</v>
      </c>
      <c r="I32" s="50" t="s">
        <v>25</v>
      </c>
      <c r="J32" s="50" t="s">
        <v>24</v>
      </c>
      <c r="K32" s="50" t="s">
        <v>25</v>
      </c>
      <c r="L32" s="51" t="s">
        <v>24</v>
      </c>
      <c r="M32" s="48" t="s">
        <v>25</v>
      </c>
    </row>
    <row r="33" spans="1:13" ht="15.95" customHeight="1" thickTop="1" x14ac:dyDescent="0.2">
      <c r="A33" s="17">
        <v>2008</v>
      </c>
      <c r="B33" s="52" t="s">
        <v>19</v>
      </c>
      <c r="C33" s="53" t="s">
        <v>19</v>
      </c>
      <c r="D33" s="54">
        <v>49</v>
      </c>
      <c r="E33" s="55">
        <v>34</v>
      </c>
      <c r="F33" s="20" t="s">
        <v>19</v>
      </c>
      <c r="G33" s="56" t="s">
        <v>19</v>
      </c>
      <c r="H33" s="52">
        <v>198</v>
      </c>
      <c r="I33" s="53" t="s">
        <v>19</v>
      </c>
      <c r="J33" s="52">
        <v>2130</v>
      </c>
      <c r="K33" s="53">
        <v>160</v>
      </c>
      <c r="L33" s="52">
        <v>2377</v>
      </c>
      <c r="M33" s="53">
        <v>194</v>
      </c>
    </row>
    <row r="34" spans="1:13" ht="15.95" customHeight="1" x14ac:dyDescent="0.2">
      <c r="A34" s="4">
        <v>2009</v>
      </c>
      <c r="B34" s="52" t="s">
        <v>19</v>
      </c>
      <c r="C34" s="53" t="s">
        <v>19</v>
      </c>
      <c r="D34" s="54">
        <v>57</v>
      </c>
      <c r="E34" s="55">
        <v>25</v>
      </c>
      <c r="F34" s="20" t="s">
        <v>19</v>
      </c>
      <c r="G34" s="56" t="s">
        <v>19</v>
      </c>
      <c r="H34" s="52">
        <v>258</v>
      </c>
      <c r="I34" s="57" t="s">
        <v>19</v>
      </c>
      <c r="J34" s="52">
        <v>1825</v>
      </c>
      <c r="K34" s="53">
        <v>144</v>
      </c>
      <c r="L34" s="52">
        <v>2140</v>
      </c>
      <c r="M34" s="53">
        <v>169</v>
      </c>
    </row>
    <row r="35" spans="1:13" ht="15.95" customHeight="1" x14ac:dyDescent="0.2">
      <c r="A35" s="4">
        <v>2010</v>
      </c>
      <c r="B35" s="52" t="s">
        <v>19</v>
      </c>
      <c r="C35" s="53" t="s">
        <v>19</v>
      </c>
      <c r="D35" s="54">
        <v>27</v>
      </c>
      <c r="E35" s="55">
        <v>27</v>
      </c>
      <c r="F35" s="20" t="s">
        <v>19</v>
      </c>
      <c r="G35" s="56" t="s">
        <v>19</v>
      </c>
      <c r="H35" s="52">
        <v>224</v>
      </c>
      <c r="I35" s="57">
        <v>17</v>
      </c>
      <c r="J35" s="52">
        <v>2421</v>
      </c>
      <c r="K35" s="53">
        <v>275</v>
      </c>
      <c r="L35" s="52">
        <v>2672</v>
      </c>
      <c r="M35" s="53">
        <v>319</v>
      </c>
    </row>
    <row r="36" spans="1:13" ht="15.95" customHeight="1" x14ac:dyDescent="0.2">
      <c r="A36" s="4">
        <v>2011</v>
      </c>
      <c r="B36" s="52" t="s">
        <v>19</v>
      </c>
      <c r="C36" s="53" t="s">
        <v>19</v>
      </c>
      <c r="D36" s="54">
        <v>101</v>
      </c>
      <c r="E36" s="55">
        <v>49</v>
      </c>
      <c r="F36" s="20" t="s">
        <v>19</v>
      </c>
      <c r="G36" s="56" t="s">
        <v>19</v>
      </c>
      <c r="H36" s="52">
        <v>278</v>
      </c>
      <c r="I36" s="57">
        <v>3</v>
      </c>
      <c r="J36" s="52">
        <v>1661</v>
      </c>
      <c r="K36" s="53">
        <v>128</v>
      </c>
      <c r="L36" s="52">
        <v>2040</v>
      </c>
      <c r="M36" s="53">
        <v>180</v>
      </c>
    </row>
    <row r="37" spans="1:13" ht="15.95" customHeight="1" x14ac:dyDescent="0.2">
      <c r="A37" s="4">
        <v>2012</v>
      </c>
      <c r="B37" s="52" t="s">
        <v>19</v>
      </c>
      <c r="C37" s="53" t="s">
        <v>19</v>
      </c>
      <c r="D37" s="54">
        <v>98</v>
      </c>
      <c r="E37" s="55">
        <v>53</v>
      </c>
      <c r="F37" s="20" t="s">
        <v>19</v>
      </c>
      <c r="G37" s="56" t="s">
        <v>19</v>
      </c>
      <c r="H37" s="52">
        <v>175</v>
      </c>
      <c r="I37" s="57">
        <v>19</v>
      </c>
      <c r="J37" s="52">
        <v>1389</v>
      </c>
      <c r="K37" s="53">
        <v>210</v>
      </c>
      <c r="L37" s="52">
        <v>1662</v>
      </c>
      <c r="M37" s="53">
        <v>282</v>
      </c>
    </row>
    <row r="38" spans="1:13" ht="15.95" customHeight="1" x14ac:dyDescent="0.2">
      <c r="A38" s="4">
        <v>2013</v>
      </c>
      <c r="B38" s="52" t="s">
        <v>19</v>
      </c>
      <c r="C38" s="53" t="s">
        <v>19</v>
      </c>
      <c r="D38" s="54">
        <v>84</v>
      </c>
      <c r="E38" s="55">
        <v>35</v>
      </c>
      <c r="F38" s="20">
        <v>8</v>
      </c>
      <c r="G38" s="56" t="s">
        <v>19</v>
      </c>
      <c r="H38" s="52">
        <v>162</v>
      </c>
      <c r="I38" s="57">
        <v>11</v>
      </c>
      <c r="J38" s="52">
        <v>860</v>
      </c>
      <c r="K38" s="53">
        <v>81</v>
      </c>
      <c r="L38" s="52">
        <v>1114</v>
      </c>
      <c r="M38" s="53">
        <v>127</v>
      </c>
    </row>
    <row r="39" spans="1:13" ht="15.95" customHeight="1" x14ac:dyDescent="0.2">
      <c r="A39" s="4">
        <v>2014</v>
      </c>
      <c r="B39" s="52" t="s">
        <v>19</v>
      </c>
      <c r="C39" s="53" t="s">
        <v>19</v>
      </c>
      <c r="D39" s="54">
        <v>92</v>
      </c>
      <c r="E39" s="55">
        <v>35</v>
      </c>
      <c r="F39" s="54" t="s">
        <v>19</v>
      </c>
      <c r="G39" s="56">
        <v>15</v>
      </c>
      <c r="H39" s="52">
        <v>160</v>
      </c>
      <c r="I39" s="57">
        <v>6</v>
      </c>
      <c r="J39" s="52">
        <v>496</v>
      </c>
      <c r="K39" s="53">
        <v>98</v>
      </c>
      <c r="L39" s="52">
        <v>748</v>
      </c>
      <c r="M39" s="53">
        <v>154</v>
      </c>
    </row>
    <row r="40" spans="1:13" ht="15.95" customHeight="1" x14ac:dyDescent="0.2">
      <c r="A40" s="4">
        <v>2015</v>
      </c>
      <c r="B40" s="52" t="s">
        <v>19</v>
      </c>
      <c r="C40" s="53" t="s">
        <v>19</v>
      </c>
      <c r="D40" s="54">
        <v>109</v>
      </c>
      <c r="E40" s="55">
        <v>17</v>
      </c>
      <c r="F40" s="54">
        <v>10</v>
      </c>
      <c r="G40" s="54">
        <v>6</v>
      </c>
      <c r="H40" s="52">
        <v>173</v>
      </c>
      <c r="I40" s="57">
        <v>21</v>
      </c>
      <c r="J40" s="52">
        <v>503</v>
      </c>
      <c r="K40" s="53">
        <v>74</v>
      </c>
      <c r="L40" s="52">
        <v>795</v>
      </c>
      <c r="M40" s="53">
        <v>118</v>
      </c>
    </row>
    <row r="41" spans="1:13" ht="15.95" customHeight="1" x14ac:dyDescent="0.2">
      <c r="A41" s="4">
        <v>2016</v>
      </c>
      <c r="B41" s="52" t="s">
        <v>19</v>
      </c>
      <c r="C41" s="53" t="s">
        <v>19</v>
      </c>
      <c r="D41" s="54">
        <v>138</v>
      </c>
      <c r="E41" s="55" t="s">
        <v>19</v>
      </c>
      <c r="F41" s="54" t="s">
        <v>19</v>
      </c>
      <c r="G41" s="55">
        <v>13</v>
      </c>
      <c r="H41" s="54">
        <v>180</v>
      </c>
      <c r="I41" s="57">
        <v>17</v>
      </c>
      <c r="J41" s="52">
        <v>506</v>
      </c>
      <c r="K41" s="53">
        <v>65</v>
      </c>
      <c r="L41" s="52">
        <v>824</v>
      </c>
      <c r="M41" s="53">
        <v>95</v>
      </c>
    </row>
    <row r="42" spans="1:13" ht="15.95" customHeight="1" x14ac:dyDescent="0.2">
      <c r="A42" s="4">
        <v>2017</v>
      </c>
      <c r="B42" s="52" t="s">
        <v>19</v>
      </c>
      <c r="C42" s="53" t="s">
        <v>19</v>
      </c>
      <c r="D42" s="54">
        <v>186</v>
      </c>
      <c r="E42" s="55" t="s">
        <v>19</v>
      </c>
      <c r="F42" s="54">
        <v>13</v>
      </c>
      <c r="G42" s="55">
        <v>26</v>
      </c>
      <c r="H42" s="52">
        <v>298</v>
      </c>
      <c r="I42" s="57">
        <v>26</v>
      </c>
      <c r="J42" s="52">
        <v>573</v>
      </c>
      <c r="K42" s="53">
        <v>39</v>
      </c>
      <c r="L42" s="52">
        <v>1070</v>
      </c>
      <c r="M42" s="53">
        <v>91</v>
      </c>
    </row>
    <row r="43" spans="1:13" ht="15.95" customHeight="1" x14ac:dyDescent="0.2">
      <c r="A43" s="4">
        <v>2018</v>
      </c>
      <c r="B43" s="52" t="s">
        <v>19</v>
      </c>
      <c r="C43" s="53" t="s">
        <v>19</v>
      </c>
      <c r="D43" s="54">
        <v>43</v>
      </c>
      <c r="E43" s="55" t="s">
        <v>19</v>
      </c>
      <c r="F43" s="54">
        <v>15</v>
      </c>
      <c r="G43" s="55">
        <v>22</v>
      </c>
      <c r="H43" s="52">
        <v>303</v>
      </c>
      <c r="I43" s="57">
        <v>23</v>
      </c>
      <c r="J43" s="52">
        <v>498</v>
      </c>
      <c r="K43" s="53">
        <v>30</v>
      </c>
      <c r="L43" s="52">
        <v>859</v>
      </c>
      <c r="M43" s="53">
        <v>75</v>
      </c>
    </row>
    <row r="44" spans="1:13" ht="15.95" customHeight="1" x14ac:dyDescent="0.2">
      <c r="A44" s="4">
        <v>2019</v>
      </c>
      <c r="B44" s="52" t="s">
        <v>19</v>
      </c>
      <c r="C44" s="53" t="s">
        <v>19</v>
      </c>
      <c r="D44" s="54">
        <v>78</v>
      </c>
      <c r="E44" s="55" t="s">
        <v>19</v>
      </c>
      <c r="F44" s="54">
        <v>14</v>
      </c>
      <c r="G44" s="55" t="s">
        <v>19</v>
      </c>
      <c r="H44" s="52">
        <v>320</v>
      </c>
      <c r="I44" s="57" t="s">
        <v>19</v>
      </c>
      <c r="J44" s="52">
        <v>486</v>
      </c>
      <c r="K44" s="53">
        <v>30</v>
      </c>
      <c r="L44" s="52">
        <v>898</v>
      </c>
      <c r="M44" s="53">
        <v>30</v>
      </c>
    </row>
    <row r="45" spans="1:13" ht="15.95" customHeight="1" x14ac:dyDescent="0.2">
      <c r="A45" s="4">
        <v>2020</v>
      </c>
      <c r="B45" s="52" t="s">
        <v>19</v>
      </c>
      <c r="C45" s="53" t="s">
        <v>19</v>
      </c>
      <c r="D45" s="54">
        <v>193</v>
      </c>
      <c r="E45" s="55" t="s">
        <v>19</v>
      </c>
      <c r="F45" s="54">
        <v>10</v>
      </c>
      <c r="G45" s="55" t="s">
        <v>19</v>
      </c>
      <c r="H45" s="52">
        <v>282</v>
      </c>
      <c r="I45" s="53" t="s">
        <v>19</v>
      </c>
      <c r="J45" s="52">
        <v>533</v>
      </c>
      <c r="K45" s="53">
        <v>26</v>
      </c>
      <c r="L45" s="52">
        <v>1018</v>
      </c>
      <c r="M45" s="53">
        <v>26</v>
      </c>
    </row>
    <row r="46" spans="1:13" ht="15.95" customHeight="1" thickBot="1" x14ac:dyDescent="0.25">
      <c r="A46" s="27">
        <v>2021</v>
      </c>
      <c r="B46" s="58">
        <v>152</v>
      </c>
      <c r="C46" s="59" t="s">
        <v>19</v>
      </c>
      <c r="D46" s="58">
        <v>202</v>
      </c>
      <c r="E46" s="59" t="s">
        <v>19</v>
      </c>
      <c r="F46" s="58">
        <v>10</v>
      </c>
      <c r="G46" s="59" t="s">
        <v>19</v>
      </c>
      <c r="H46" s="58" t="s">
        <v>19</v>
      </c>
      <c r="I46" s="59" t="s">
        <v>19</v>
      </c>
      <c r="J46" s="58">
        <v>590</v>
      </c>
      <c r="K46" s="59">
        <v>29</v>
      </c>
      <c r="L46" s="58">
        <v>954</v>
      </c>
      <c r="M46" s="59">
        <v>29</v>
      </c>
    </row>
    <row r="47" spans="1:13" ht="13.5" thickTop="1" x14ac:dyDescent="0.2">
      <c r="A47" s="4" t="s">
        <v>20</v>
      </c>
      <c r="B47" s="4"/>
      <c r="C47" s="4"/>
      <c r="D47" s="4"/>
    </row>
    <row r="51" spans="4:7" x14ac:dyDescent="0.2">
      <c r="D51" s="55"/>
      <c r="E51" s="53"/>
    </row>
    <row r="52" spans="4:7" x14ac:dyDescent="0.2">
      <c r="D52" s="55"/>
      <c r="E52" s="53"/>
    </row>
    <row r="53" spans="4:7" x14ac:dyDescent="0.2">
      <c r="D53" s="55"/>
      <c r="E53" s="53"/>
    </row>
    <row r="54" spans="4:7" x14ac:dyDescent="0.2">
      <c r="D54" s="55"/>
      <c r="E54" s="53"/>
    </row>
    <row r="55" spans="4:7" x14ac:dyDescent="0.2">
      <c r="D55" s="55"/>
      <c r="E55" s="53"/>
    </row>
    <row r="56" spans="4:7" x14ac:dyDescent="0.2">
      <c r="D56" s="55"/>
      <c r="E56" s="53"/>
    </row>
    <row r="57" spans="4:7" x14ac:dyDescent="0.2">
      <c r="D57" s="55"/>
      <c r="E57" s="53"/>
    </row>
    <row r="58" spans="4:7" x14ac:dyDescent="0.2">
      <c r="D58" s="55"/>
      <c r="E58" s="53"/>
    </row>
    <row r="59" spans="4:7" x14ac:dyDescent="0.2">
      <c r="D59" s="55"/>
      <c r="E59" s="53"/>
    </row>
    <row r="60" spans="4:7" x14ac:dyDescent="0.2">
      <c r="D60" s="55"/>
      <c r="E60" s="53"/>
    </row>
    <row r="61" spans="4:7" x14ac:dyDescent="0.2">
      <c r="D61" s="55"/>
      <c r="E61" s="53"/>
      <c r="G61" s="53"/>
    </row>
    <row r="62" spans="4:7" x14ac:dyDescent="0.2">
      <c r="D62" s="55"/>
      <c r="E62" s="53"/>
      <c r="G62" s="53"/>
    </row>
    <row r="63" spans="4:7" x14ac:dyDescent="0.2">
      <c r="D63" s="55"/>
      <c r="E63" s="53"/>
    </row>
    <row r="64" spans="4:7" x14ac:dyDescent="0.2">
      <c r="D64" s="55"/>
      <c r="E64" s="53"/>
    </row>
    <row r="65" spans="4:4" x14ac:dyDescent="0.2">
      <c r="D65" s="55"/>
    </row>
    <row r="66" spans="4:4" x14ac:dyDescent="0.2">
      <c r="D66" s="55"/>
    </row>
  </sheetData>
  <mergeCells count="22"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A1:M1"/>
    <mergeCell ref="A3:M3"/>
    <mergeCell ref="A4:M4"/>
    <mergeCell ref="A27:M27"/>
    <mergeCell ref="B29:C29"/>
    <mergeCell ref="D29:E29"/>
    <mergeCell ref="F29:G29"/>
    <mergeCell ref="H29:I29"/>
    <mergeCell ref="J29:K29"/>
    <mergeCell ref="L29:M29"/>
  </mergeCells>
  <printOptions horizontalCentered="1"/>
  <pageMargins left="0.78740157480314965" right="0.78740157480314965" top="0.59055118110236227" bottom="0.98425196850393704" header="0" footer="0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8.1.3.1</vt:lpstr>
      <vt:lpstr>'8.1.3.1'!Área_de_impresión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2023-09-27T15:50:36Z</dcterms:created>
  <dcterms:modified xsi:type="dcterms:W3CDTF">2023-09-27T15:50:37Z</dcterms:modified>
</cp:coreProperties>
</file>